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Metro_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4" i="1" l="1"/>
  <c r="L5" i="1"/>
  <c r="L6" i="1"/>
  <c r="L7" i="1"/>
  <c r="L8" i="1"/>
  <c r="L9" i="1"/>
  <c r="L10" i="1"/>
</calcChain>
</file>

<file path=xl/sharedStrings.xml><?xml version="1.0" encoding="utf-8"?>
<sst xmlns="http://schemas.openxmlformats.org/spreadsheetml/2006/main" count="141" uniqueCount="77">
  <si>
    <t>S.no</t>
  </si>
  <si>
    <t>Metro Route Map to Reach IEML</t>
  </si>
  <si>
    <t>From</t>
  </si>
  <si>
    <t>Inter-change</t>
  </si>
  <si>
    <t>Destinaltion</t>
  </si>
  <si>
    <t>Fare</t>
  </si>
  <si>
    <t>Time(DMRC)</t>
  </si>
  <si>
    <t>Rajiv Chowk(Blue  Line)</t>
  </si>
  <si>
    <t>Time(NMRC)</t>
  </si>
  <si>
    <t>INA(Pink Line)</t>
  </si>
  <si>
    <t>Huda City Centre(Yellow Line)</t>
  </si>
  <si>
    <t>Jama Masjid (Voilet Line)</t>
  </si>
  <si>
    <t>Mandi House(Blue Line)</t>
  </si>
  <si>
    <t>Raja Nahar Singh (Voilet Line)</t>
  </si>
  <si>
    <t>Lajpat Nagar(Pink Line)</t>
  </si>
  <si>
    <t>New Delhi Railway Station(Yellow Line)</t>
  </si>
  <si>
    <t>Hazrat Nizamuddin(Pink Line)</t>
  </si>
  <si>
    <t>Mayur Vihar Phase- 1(Blue Line)</t>
  </si>
  <si>
    <t>1 hr 37</t>
  </si>
  <si>
    <t>Total Fare</t>
  </si>
  <si>
    <t>40 min</t>
  </si>
  <si>
    <t>53 min</t>
  </si>
  <si>
    <t>42 min</t>
  </si>
  <si>
    <t>1 hr 35 min</t>
  </si>
  <si>
    <t>1hr 47 min</t>
  </si>
  <si>
    <t>57 min</t>
  </si>
  <si>
    <t>35 min</t>
  </si>
  <si>
    <t>Total Time</t>
  </si>
  <si>
    <t>2 hr 27 min</t>
  </si>
  <si>
    <t>1 hr 22 min</t>
  </si>
  <si>
    <t>2 hr 15 min</t>
  </si>
  <si>
    <t>1 hr 37 min</t>
  </si>
  <si>
    <t>1 hr 33 min</t>
  </si>
  <si>
    <t>2 hr 17 min</t>
  </si>
  <si>
    <t>IEML, Gr. Noida</t>
  </si>
  <si>
    <t>New Delhi(Yellow line)</t>
  </si>
  <si>
    <t>1 hr 15 min</t>
  </si>
  <si>
    <t xml:space="preserve">Sector- 52, Blue Line to Sector- 51, Aqua Line </t>
  </si>
  <si>
    <t>Rajiv Chowk(Yellow Line &amp; Blue Line)</t>
  </si>
  <si>
    <t>50 min</t>
  </si>
  <si>
    <t>56 min</t>
  </si>
  <si>
    <t>Terminal 3 IGI Airport(Orange Line)</t>
  </si>
  <si>
    <t>Terminal 1 IGI Airport (Magenta Line)</t>
  </si>
  <si>
    <t>Botanical Garden (Blue Line)</t>
  </si>
  <si>
    <t>1hr 4min</t>
  </si>
  <si>
    <t>1 hr 44 min</t>
  </si>
  <si>
    <t>1 hr 28 min</t>
  </si>
  <si>
    <t>48 min</t>
  </si>
  <si>
    <t>Karol Bagh (Blue Line)</t>
  </si>
  <si>
    <t>1 hr 30 min</t>
  </si>
  <si>
    <t>Mayur Vihar Phase - 1(Blue Line)</t>
  </si>
  <si>
    <t>Lajpat Nagar (Pink Line)</t>
  </si>
  <si>
    <t>Nehru Place ( Violet Line)</t>
  </si>
  <si>
    <t>Rajendra Place (Blue Line)</t>
  </si>
  <si>
    <t>1 hr 53 min</t>
  </si>
  <si>
    <t>1 hr 13 min</t>
  </si>
  <si>
    <t>Karkar Duma ( Blue line)</t>
  </si>
  <si>
    <t>Welcome (Pink Line)</t>
  </si>
  <si>
    <t>Seelampur (Red line)</t>
  </si>
  <si>
    <t>Mandi House (Blue Line)</t>
  </si>
  <si>
    <t>Kashmere Gate ( Violet Line)</t>
  </si>
  <si>
    <t>Rohini East (Red Line)</t>
  </si>
  <si>
    <t>1 hr 36 min</t>
  </si>
  <si>
    <t>Kirti Nagar ( Blue Line)</t>
  </si>
  <si>
    <t>1 hr 39 min</t>
  </si>
  <si>
    <t>59 min</t>
  </si>
  <si>
    <t>Mandi House( Blue line)</t>
  </si>
  <si>
    <t>Kashmiri Gate (Violet Line)</t>
  </si>
  <si>
    <t>1 hr 3 min</t>
  </si>
  <si>
    <t>Rajeev Chawk (Blue Line)</t>
  </si>
  <si>
    <t>Chandani  Chowk( Yellow Line)</t>
  </si>
  <si>
    <t>2 hr 2 min</t>
  </si>
  <si>
    <t>1 hr 22min</t>
  </si>
  <si>
    <t>Dwarka (Blue Line)</t>
  </si>
  <si>
    <t>1 hr 43 min</t>
  </si>
  <si>
    <t>1 hr 3min</t>
  </si>
  <si>
    <t>Okhla (Voilet 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</si>
</sst>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0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N4" sqref="N4"/>
    </sheetView>
  </sheetViews>
  <sheetFormatPr defaultRowHeight="15" x14ac:dyDescent="0.25"/>
  <cols>
    <col min="1" max="1" width="5" style="2" customWidth="1"/>
    <col min="2" max="2" width="27.42578125" style="1" customWidth="1"/>
    <col min="3" max="3" width="17" style="1" customWidth="1"/>
    <col min="4" max="4" width="12.85546875" style="1" customWidth="1"/>
    <col min="5" max="5" width="18.5703125" style="1" customWidth="1"/>
    <col min="6" max="6" width="12.85546875" style="1" customWidth="1"/>
    <col min="7" max="7" width="10.28515625" style="1" customWidth="1"/>
    <col min="8" max="8" width="9.7109375" style="1" customWidth="1"/>
    <col min="9" max="9" width="12" style="1" customWidth="1"/>
    <col min="10" max="10" width="7.7109375" style="1" customWidth="1"/>
    <col min="11" max="11" width="8.42578125" style="1" customWidth="1"/>
    <col min="12" max="12" width="11.42578125" style="9" customWidth="1"/>
  </cols>
  <sheetData>
    <row r="1" spans="1:12" ht="22.5" customHeight="1" x14ac:dyDescent="0.25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30" customHeight="1" x14ac:dyDescent="0.25">
      <c r="A2" s="3" t="s">
        <v>0</v>
      </c>
      <c r="B2" s="4" t="s">
        <v>2</v>
      </c>
      <c r="C2" s="4" t="s">
        <v>3</v>
      </c>
      <c r="D2" s="4" t="s">
        <v>3</v>
      </c>
      <c r="E2" s="4" t="s">
        <v>3</v>
      </c>
      <c r="F2" s="4" t="s">
        <v>4</v>
      </c>
      <c r="G2" s="4" t="s">
        <v>6</v>
      </c>
      <c r="H2" s="4" t="s">
        <v>8</v>
      </c>
      <c r="I2" s="4" t="s">
        <v>27</v>
      </c>
      <c r="J2" s="4" t="s">
        <v>5</v>
      </c>
      <c r="K2" s="4" t="s">
        <v>5</v>
      </c>
      <c r="L2" s="4" t="s">
        <v>19</v>
      </c>
    </row>
    <row r="3" spans="1:12" ht="30" customHeight="1" x14ac:dyDescent="0.25">
      <c r="A3" s="10">
        <v>1</v>
      </c>
      <c r="B3" s="14" t="s">
        <v>42</v>
      </c>
      <c r="C3" s="14" t="s">
        <v>43</v>
      </c>
      <c r="D3" s="11"/>
      <c r="E3" s="6" t="s">
        <v>37</v>
      </c>
      <c r="F3" s="6" t="s">
        <v>34</v>
      </c>
      <c r="G3" s="12" t="s">
        <v>44</v>
      </c>
      <c r="H3" s="13" t="s">
        <v>20</v>
      </c>
      <c r="I3" s="12" t="s">
        <v>45</v>
      </c>
      <c r="J3" s="12">
        <v>40</v>
      </c>
      <c r="K3" s="12">
        <v>40</v>
      </c>
      <c r="L3" s="12">
        <v>80</v>
      </c>
    </row>
    <row r="4" spans="1:12" ht="54" customHeight="1" x14ac:dyDescent="0.25">
      <c r="A4" s="5">
        <v>2</v>
      </c>
      <c r="B4" s="6" t="s">
        <v>41</v>
      </c>
      <c r="C4" s="6" t="s">
        <v>35</v>
      </c>
      <c r="D4" s="6" t="s">
        <v>7</v>
      </c>
      <c r="E4" s="6" t="s">
        <v>37</v>
      </c>
      <c r="F4" s="6" t="s">
        <v>34</v>
      </c>
      <c r="G4" s="7" t="s">
        <v>18</v>
      </c>
      <c r="H4" s="6" t="s">
        <v>20</v>
      </c>
      <c r="I4" s="6" t="s">
        <v>33</v>
      </c>
      <c r="J4" s="6">
        <v>50</v>
      </c>
      <c r="K4" s="6">
        <v>40</v>
      </c>
      <c r="L4" s="8">
        <f t="shared" ref="L4:L10" si="0">SUM(J4:K4)</f>
        <v>90</v>
      </c>
    </row>
    <row r="5" spans="1:12" ht="45" x14ac:dyDescent="0.25">
      <c r="A5" s="10">
        <v>3</v>
      </c>
      <c r="B5" s="6" t="s">
        <v>11</v>
      </c>
      <c r="C5" s="6" t="s">
        <v>12</v>
      </c>
      <c r="D5" s="6"/>
      <c r="E5" s="6" t="s">
        <v>37</v>
      </c>
      <c r="F5" s="6" t="s">
        <v>34</v>
      </c>
      <c r="G5" s="6" t="s">
        <v>21</v>
      </c>
      <c r="H5" s="6" t="s">
        <v>20</v>
      </c>
      <c r="I5" s="6" t="s">
        <v>32</v>
      </c>
      <c r="J5" s="6">
        <v>40</v>
      </c>
      <c r="K5" s="6">
        <v>40</v>
      </c>
      <c r="L5" s="8">
        <f t="shared" si="0"/>
        <v>80</v>
      </c>
    </row>
    <row r="6" spans="1:12" ht="30" customHeight="1" x14ac:dyDescent="0.25">
      <c r="A6" s="15">
        <v>4</v>
      </c>
      <c r="B6" s="6" t="s">
        <v>38</v>
      </c>
      <c r="C6" s="6"/>
      <c r="D6" s="6"/>
      <c r="E6" s="6" t="s">
        <v>37</v>
      </c>
      <c r="F6" s="6" t="s">
        <v>34</v>
      </c>
      <c r="G6" s="6" t="s">
        <v>22</v>
      </c>
      <c r="H6" s="6" t="s">
        <v>20</v>
      </c>
      <c r="I6" s="6" t="s">
        <v>29</v>
      </c>
      <c r="J6" s="6">
        <v>30</v>
      </c>
      <c r="K6" s="6">
        <v>40</v>
      </c>
      <c r="L6" s="8">
        <f t="shared" si="0"/>
        <v>70</v>
      </c>
    </row>
    <row r="7" spans="1:12" ht="30" customHeight="1" x14ac:dyDescent="0.25">
      <c r="A7" s="10">
        <v>5</v>
      </c>
      <c r="B7" s="6" t="s">
        <v>10</v>
      </c>
      <c r="C7" s="6" t="s">
        <v>9</v>
      </c>
      <c r="D7" s="6" t="s">
        <v>17</v>
      </c>
      <c r="E7" s="6" t="s">
        <v>37</v>
      </c>
      <c r="F7" s="6" t="s">
        <v>34</v>
      </c>
      <c r="G7" s="7" t="s">
        <v>23</v>
      </c>
      <c r="H7" s="6" t="s">
        <v>20</v>
      </c>
      <c r="I7" s="6" t="s">
        <v>30</v>
      </c>
      <c r="J7" s="6">
        <v>50</v>
      </c>
      <c r="K7" s="6">
        <v>40</v>
      </c>
      <c r="L7" s="8">
        <f t="shared" si="0"/>
        <v>90</v>
      </c>
    </row>
    <row r="8" spans="1:12" ht="46.5" customHeight="1" x14ac:dyDescent="0.25">
      <c r="A8" s="15">
        <v>6</v>
      </c>
      <c r="B8" s="6" t="s">
        <v>13</v>
      </c>
      <c r="C8" s="6" t="s">
        <v>14</v>
      </c>
      <c r="D8" s="6" t="s">
        <v>17</v>
      </c>
      <c r="E8" s="6" t="s">
        <v>37</v>
      </c>
      <c r="F8" s="6" t="s">
        <v>34</v>
      </c>
      <c r="G8" s="7" t="s">
        <v>24</v>
      </c>
      <c r="H8" s="6" t="s">
        <v>20</v>
      </c>
      <c r="I8" s="6" t="s">
        <v>28</v>
      </c>
      <c r="J8" s="6">
        <v>50</v>
      </c>
      <c r="K8" s="6">
        <v>40</v>
      </c>
      <c r="L8" s="8">
        <f t="shared" si="0"/>
        <v>90</v>
      </c>
    </row>
    <row r="9" spans="1:12" ht="33.75" customHeight="1" x14ac:dyDescent="0.25">
      <c r="A9" s="10">
        <v>7</v>
      </c>
      <c r="B9" s="6" t="s">
        <v>15</v>
      </c>
      <c r="C9" s="6" t="s">
        <v>7</v>
      </c>
      <c r="D9" s="6"/>
      <c r="E9" s="6" t="s">
        <v>37</v>
      </c>
      <c r="F9" s="6" t="s">
        <v>34</v>
      </c>
      <c r="G9" s="6" t="s">
        <v>25</v>
      </c>
      <c r="H9" s="6" t="s">
        <v>20</v>
      </c>
      <c r="I9" s="6" t="s">
        <v>31</v>
      </c>
      <c r="J9" s="6">
        <v>40</v>
      </c>
      <c r="K9" s="6">
        <v>40</v>
      </c>
      <c r="L9" s="8">
        <f t="shared" si="0"/>
        <v>80</v>
      </c>
    </row>
    <row r="10" spans="1:12" ht="45.75" customHeight="1" x14ac:dyDescent="0.25">
      <c r="A10" s="15">
        <v>8</v>
      </c>
      <c r="B10" s="6" t="s">
        <v>16</v>
      </c>
      <c r="C10" s="6" t="s">
        <v>17</v>
      </c>
      <c r="D10" s="6"/>
      <c r="E10" s="6" t="s">
        <v>37</v>
      </c>
      <c r="F10" s="6" t="s">
        <v>34</v>
      </c>
      <c r="G10" s="6" t="s">
        <v>26</v>
      </c>
      <c r="H10" s="6" t="s">
        <v>20</v>
      </c>
      <c r="I10" s="6" t="s">
        <v>36</v>
      </c>
      <c r="J10" s="6">
        <v>40</v>
      </c>
      <c r="K10" s="6">
        <v>40</v>
      </c>
      <c r="L10" s="8">
        <f t="shared" si="0"/>
        <v>80</v>
      </c>
    </row>
    <row r="11" spans="1:12" ht="45" x14ac:dyDescent="0.25">
      <c r="A11" s="10">
        <v>9</v>
      </c>
      <c r="B11" s="18" t="s">
        <v>76</v>
      </c>
      <c r="C11" s="18" t="s">
        <v>51</v>
      </c>
      <c r="D11" s="16" t="s">
        <v>50</v>
      </c>
      <c r="E11" s="6" t="s">
        <v>37</v>
      </c>
      <c r="F11" s="6" t="s">
        <v>34</v>
      </c>
      <c r="G11" s="17" t="s">
        <v>75</v>
      </c>
      <c r="H11" s="6" t="s">
        <v>20</v>
      </c>
      <c r="I11" s="17" t="s">
        <v>74</v>
      </c>
      <c r="J11" s="17">
        <v>30</v>
      </c>
      <c r="K11" s="17">
        <v>40</v>
      </c>
      <c r="L11" s="17">
        <v>80</v>
      </c>
    </row>
    <row r="12" spans="1:12" ht="45" x14ac:dyDescent="0.25">
      <c r="A12" s="15">
        <v>10</v>
      </c>
      <c r="B12" s="6" t="s">
        <v>73</v>
      </c>
      <c r="C12" s="6"/>
      <c r="D12" s="6"/>
      <c r="E12" s="6" t="s">
        <v>37</v>
      </c>
      <c r="F12" s="6" t="s">
        <v>34</v>
      </c>
      <c r="G12" s="7" t="s">
        <v>72</v>
      </c>
      <c r="H12" s="6" t="s">
        <v>20</v>
      </c>
      <c r="I12" s="6" t="s">
        <v>71</v>
      </c>
      <c r="J12" s="6">
        <v>50</v>
      </c>
      <c r="K12" s="6">
        <v>40</v>
      </c>
      <c r="L12" s="8">
        <f>SUM(J12:K12)</f>
        <v>90</v>
      </c>
    </row>
    <row r="13" spans="1:12" ht="45" x14ac:dyDescent="0.25">
      <c r="A13" s="10">
        <v>11</v>
      </c>
      <c r="B13" s="6" t="s">
        <v>70</v>
      </c>
      <c r="C13" s="6" t="s">
        <v>69</v>
      </c>
      <c r="D13" s="6"/>
      <c r="E13" s="6" t="s">
        <v>37</v>
      </c>
      <c r="F13" s="6" t="s">
        <v>34</v>
      </c>
      <c r="G13" s="6" t="s">
        <v>68</v>
      </c>
      <c r="H13" s="6" t="s">
        <v>20</v>
      </c>
      <c r="I13" s="6" t="s">
        <v>68</v>
      </c>
      <c r="J13" s="6">
        <v>40</v>
      </c>
      <c r="K13" s="6">
        <v>40</v>
      </c>
      <c r="L13" s="8">
        <f>SUM(G13:K13)</f>
        <v>80</v>
      </c>
    </row>
    <row r="14" spans="1:12" ht="45" x14ac:dyDescent="0.25">
      <c r="A14" s="15">
        <v>12</v>
      </c>
      <c r="B14" s="6" t="s">
        <v>67</v>
      </c>
      <c r="C14" s="6" t="s">
        <v>66</v>
      </c>
      <c r="D14" s="6"/>
      <c r="E14" s="6" t="s">
        <v>37</v>
      </c>
      <c r="F14" s="6" t="s">
        <v>34</v>
      </c>
      <c r="G14" s="6" t="s">
        <v>65</v>
      </c>
      <c r="H14" s="6" t="s">
        <v>20</v>
      </c>
      <c r="I14" s="6" t="s">
        <v>64</v>
      </c>
      <c r="J14" s="6">
        <v>40</v>
      </c>
      <c r="K14" s="6">
        <v>40</v>
      </c>
      <c r="L14" s="8">
        <f t="shared" ref="L14:L20" si="1">SUM(J14:K14)</f>
        <v>80</v>
      </c>
    </row>
    <row r="15" spans="1:12" ht="45" x14ac:dyDescent="0.25">
      <c r="A15" s="10">
        <v>13</v>
      </c>
      <c r="B15" s="6" t="s">
        <v>63</v>
      </c>
      <c r="C15" s="6"/>
      <c r="D15" s="6"/>
      <c r="E15" s="6" t="s">
        <v>37</v>
      </c>
      <c r="F15" s="6" t="s">
        <v>34</v>
      </c>
      <c r="G15" s="7" t="s">
        <v>40</v>
      </c>
      <c r="H15" s="6" t="s">
        <v>20</v>
      </c>
      <c r="I15" s="6" t="s">
        <v>62</v>
      </c>
      <c r="J15" s="6">
        <v>40</v>
      </c>
      <c r="K15" s="6">
        <v>40</v>
      </c>
      <c r="L15" s="8">
        <f t="shared" si="1"/>
        <v>80</v>
      </c>
    </row>
    <row r="16" spans="1:12" ht="45" x14ac:dyDescent="0.25">
      <c r="A16" s="15">
        <v>14</v>
      </c>
      <c r="B16" s="6" t="s">
        <v>61</v>
      </c>
      <c r="C16" s="6" t="s">
        <v>60</v>
      </c>
      <c r="D16" s="6" t="s">
        <v>59</v>
      </c>
      <c r="E16" s="6" t="s">
        <v>37</v>
      </c>
      <c r="F16" s="6" t="s">
        <v>34</v>
      </c>
      <c r="G16" s="7" t="s">
        <v>31</v>
      </c>
      <c r="H16" s="6" t="s">
        <v>20</v>
      </c>
      <c r="I16" s="6" t="s">
        <v>33</v>
      </c>
      <c r="J16" s="6">
        <v>50</v>
      </c>
      <c r="K16" s="6">
        <v>40</v>
      </c>
      <c r="L16" s="8">
        <f t="shared" si="1"/>
        <v>90</v>
      </c>
    </row>
    <row r="17" spans="1:12" ht="45" x14ac:dyDescent="0.25">
      <c r="A17" s="10">
        <v>15</v>
      </c>
      <c r="B17" s="6" t="s">
        <v>58</v>
      </c>
      <c r="C17" s="6" t="s">
        <v>57</v>
      </c>
      <c r="D17" s="6" t="s">
        <v>56</v>
      </c>
      <c r="E17" s="6" t="s">
        <v>37</v>
      </c>
      <c r="F17" s="6" t="s">
        <v>34</v>
      </c>
      <c r="G17" s="6" t="s">
        <v>55</v>
      </c>
      <c r="H17" s="6" t="s">
        <v>20</v>
      </c>
      <c r="I17" s="6" t="s">
        <v>54</v>
      </c>
      <c r="J17" s="6">
        <v>40</v>
      </c>
      <c r="K17" s="6">
        <v>40</v>
      </c>
      <c r="L17" s="8">
        <f t="shared" si="1"/>
        <v>80</v>
      </c>
    </row>
    <row r="18" spans="1:12" ht="45" x14ac:dyDescent="0.25">
      <c r="A18" s="15">
        <v>16</v>
      </c>
      <c r="B18" s="6" t="s">
        <v>53</v>
      </c>
      <c r="C18" s="6"/>
      <c r="D18" s="6"/>
      <c r="E18" s="6" t="s">
        <v>37</v>
      </c>
      <c r="F18" s="6" t="s">
        <v>34</v>
      </c>
      <c r="G18" s="6" t="s">
        <v>39</v>
      </c>
      <c r="H18" s="6" t="s">
        <v>20</v>
      </c>
      <c r="I18" s="6" t="s">
        <v>49</v>
      </c>
      <c r="J18" s="6">
        <v>40</v>
      </c>
      <c r="K18" s="6">
        <v>40</v>
      </c>
      <c r="L18" s="8">
        <f t="shared" si="1"/>
        <v>80</v>
      </c>
    </row>
    <row r="19" spans="1:12" ht="45" x14ac:dyDescent="0.25">
      <c r="A19" s="10">
        <v>17</v>
      </c>
      <c r="B19" s="6" t="s">
        <v>52</v>
      </c>
      <c r="C19" s="6" t="s">
        <v>51</v>
      </c>
      <c r="D19" s="16" t="s">
        <v>50</v>
      </c>
      <c r="E19" s="6" t="s">
        <v>37</v>
      </c>
      <c r="F19" s="6" t="s">
        <v>34</v>
      </c>
      <c r="G19" s="6" t="s">
        <v>39</v>
      </c>
      <c r="H19" s="6" t="s">
        <v>20</v>
      </c>
      <c r="I19" s="6" t="s">
        <v>49</v>
      </c>
      <c r="J19" s="6">
        <v>40</v>
      </c>
      <c r="K19" s="6">
        <v>40</v>
      </c>
      <c r="L19" s="8">
        <f t="shared" si="1"/>
        <v>80</v>
      </c>
    </row>
    <row r="20" spans="1:12" ht="45" x14ac:dyDescent="0.25">
      <c r="A20" s="15">
        <v>18</v>
      </c>
      <c r="B20" s="6" t="s">
        <v>48</v>
      </c>
      <c r="C20" s="6"/>
      <c r="D20" s="6"/>
      <c r="E20" s="6" t="s">
        <v>37</v>
      </c>
      <c r="F20" s="6" t="s">
        <v>34</v>
      </c>
      <c r="G20" s="6" t="s">
        <v>47</v>
      </c>
      <c r="H20" s="6" t="s">
        <v>20</v>
      </c>
      <c r="I20" s="6" t="s">
        <v>46</v>
      </c>
      <c r="J20" s="6">
        <v>40</v>
      </c>
      <c r="K20" s="6">
        <v>40</v>
      </c>
      <c r="L20" s="8">
        <f t="shared" si="1"/>
        <v>80</v>
      </c>
    </row>
  </sheetData>
  <mergeCells count="1">
    <mergeCell ref="A1:L1"/>
  </mergeCells>
  <phoneticPr fontId="2" type="noConversion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Metro_Route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2020-10-21T13:41:07Z</dcterms:modified>
</cp:coreProperties>
</file>